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764F3AF0-E4E0-4E98-A68B-5CD5AFCE2A9E}" xr6:coauthVersionLast="47" xr6:coauthVersionMax="47" xr10:uidLastSave="{00000000-0000-0000-0000-000000000000}"/>
  <workbookProtection workbookAlgorithmName="SHA-512" workbookHashValue="yvce5//kdIXmByGjBtvRxlvW9oBBTwZKJ0V5/Baj6IrIxi+3Ami5y6geZJABml5zqd9Bl1mpkzQx80irPcS4rg==" workbookSaltValue="LzmYhuxKF5cKHTMa8APnfQ==" workbookSpinCount="100000" lockStructure="1"/>
  <bookViews>
    <workbookView xWindow="14370" yWindow="0" windowWidth="14430" windowHeight="15600" activeTab="1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3" i="3" l="1"/>
  <c r="AB15" i="3"/>
  <c r="U16" i="3"/>
  <c r="N17" i="3"/>
  <c r="BD17" i="3"/>
  <c r="N11" i="3"/>
  <c r="AW12" i="3"/>
  <c r="AI15" i="3"/>
  <c r="AB16" i="3"/>
  <c r="U17" i="3"/>
  <c r="BD12" i="3"/>
  <c r="AB17" i="3"/>
  <c r="U12" i="3"/>
  <c r="N13" i="3"/>
  <c r="BD13" i="3"/>
  <c r="AW15" i="3"/>
  <c r="AI17" i="3"/>
  <c r="AI12" i="3"/>
  <c r="N16" i="3"/>
  <c r="AW17" i="3"/>
  <c r="AW13" i="3"/>
  <c r="AI16" i="3"/>
  <c r="AI11" i="3"/>
  <c r="AB12" i="3"/>
  <c r="U13" i="3"/>
  <c r="N15" i="3"/>
  <c r="BD15" i="3"/>
  <c r="AW16" i="3"/>
  <c r="AB13" i="3"/>
  <c r="U15" i="3"/>
  <c r="BD16" i="3"/>
  <c r="N12" i="3"/>
  <c r="BF19" i="5"/>
  <c r="AZ19" i="5"/>
  <c r="BL19" i="5"/>
  <c r="AC19" i="5"/>
  <c r="AC25" i="2"/>
  <c r="BD11" i="3" s="1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P12" i="3" l="1"/>
  <c r="AP13" i="3"/>
  <c r="AI10" i="3"/>
  <c r="AP16" i="3"/>
  <c r="AP17" i="3"/>
  <c r="AP15" i="3"/>
  <c r="AP14" i="3" s="1"/>
  <c r="N14" i="3"/>
  <c r="U14" i="3"/>
  <c r="AB10" i="3"/>
  <c r="AI14" i="3"/>
  <c r="U10" i="3"/>
  <c r="AB14" i="3"/>
  <c r="AW14" i="3"/>
  <c r="BD10" i="3"/>
  <c r="BD14" i="3"/>
  <c r="N10" i="3"/>
  <c r="AP11" i="3"/>
  <c r="AP10" i="3" s="1"/>
  <c r="AW10" i="3"/>
  <c r="AN19" i="5"/>
  <c r="BD19" i="3" l="1"/>
  <c r="AI19" i="3"/>
  <c r="AB19" i="3"/>
  <c r="AP19" i="3"/>
  <c r="AW19" i="3"/>
  <c r="N19" i="3"/>
  <c r="U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<sst xmlns="http://schemas.openxmlformats.org/spreadsheetml/2006/main" count="495" uniqueCount="97">
  <si>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</si>
  <si>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</si>
  <si>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</si>
  <si>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</si>
  <si>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</si>
  <si>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</si>
  <si>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</si>
  <si>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</si>
  <si>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</si>
  <si>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</si>
  <si>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</si>
  <si>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</si>
  <si>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</si>
  <si>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</si>
  <si>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</si>
  <si>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</si>
  <si>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</si>
  <si>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</si>
  <si>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</si>
  <si>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</si>
  <si>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</si>
  <si>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</si>
  <si>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</si>
  <si>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</si>
  <si>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</si>
  <si>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</si>
  <si>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</si>
  <si>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</si>
  <si>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</si>
  <si>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</si>
  <si>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</si>
  <si>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</si>
  <si>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</si>
  <si>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</si>
  <si>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</si>
  <si>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</si>
  <si>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</si>
  <si>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</si>
  <si>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</si>
  <si>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</si>
  <si>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</si>
  <si>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</si>
  <si>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</si>
  <si>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</si>
  <si>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</si>
  <si>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</si>
  <si>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</si>
  <si>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</si>
  <si>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</si>
  <si>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</si>
  <si>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</si>
  <si>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</si>
  <si>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</si>
  <si>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</si>
  <si>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</si>
  <si>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</si>
  <si>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</si>
  <si>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</si>
  <si>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</si>
  <si>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</si>
  <si>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</si>
  <si>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</si>
  <si>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</si>
  <si>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</si>
  <si>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</si>
  <si>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</si>
  <si>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</si>
  <si>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</si>
  <si>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</si>
  <si>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</si>
  <si>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</si>
  <si>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</si>
  <si>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</si>
  <si>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</si>
  <si>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</si>
  <si>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</si>
  <si>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</si>
  <si>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</si>
  <si>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</si>
  <si>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</si>
  <si>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</si>
  <si>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</si>
  <si>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</si>
  <si>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</si>
  <si>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</si>
  <si>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</si>
  <si>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</si>
  <si>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</si>
  <si>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IXTLAHUACÁN DE LOS MEMBRILLOS</t>
  </si>
  <si>
    <t>DEL 1 AL 30 DE NOVIEMBRE DE 2021</t>
  </si>
  <si>
    <t>Institución de crédito</t>
  </si>
  <si>
    <t>Banco Nacional de Obras y Servicios Publicos S.N.C.</t>
  </si>
  <si>
    <t>ASEJ2021-11-14-12-2021-1</t>
  </si>
  <si>
    <t>LIC. JOSE HERIBERTO GARCIA MURILLO</t>
  </si>
  <si>
    <t>LAE GUILLERMO RAMIREZ HERNANDEZ</t>
  </si>
  <si>
    <t>ENCARGADO DE LA HACIENDA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</si>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</sst>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workbookViewId="0">
      <selection activeCell="N21" sqref="N21:T2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 x14ac:dyDescent="0.25">
      <c r="A3" s="76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 x14ac:dyDescent="0.25"/>
    <row r="5" spans="1:62" ht="15" customHeight="1" x14ac:dyDescent="0.25">
      <c r="A5" s="73" t="s">
        <v>60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85</v>
      </c>
      <c r="O5" s="73"/>
      <c r="P5" s="73"/>
      <c r="Q5" s="73"/>
      <c r="R5" s="73"/>
      <c r="S5" s="73"/>
      <c r="T5" s="73"/>
      <c r="U5" s="73" t="s">
        <v>61</v>
      </c>
      <c r="V5" s="73"/>
      <c r="W5" s="73"/>
      <c r="X5" s="73"/>
      <c r="Y5" s="73"/>
      <c r="Z5" s="73"/>
      <c r="AA5" s="73"/>
      <c r="AB5" s="73" t="s">
        <v>62</v>
      </c>
      <c r="AC5" s="73"/>
      <c r="AD5" s="73"/>
      <c r="AE5" s="73"/>
      <c r="AF5" s="73"/>
      <c r="AG5" s="73"/>
      <c r="AH5" s="73"/>
      <c r="AI5" s="73" t="s">
        <v>63</v>
      </c>
      <c r="AJ5" s="73"/>
      <c r="AK5" s="73"/>
      <c r="AL5" s="73"/>
      <c r="AM5" s="73"/>
      <c r="AN5" s="73"/>
      <c r="AO5" s="73"/>
      <c r="AP5" s="73" t="s">
        <v>64</v>
      </c>
      <c r="AQ5" s="73"/>
      <c r="AR5" s="73"/>
      <c r="AS5" s="73"/>
      <c r="AT5" s="73"/>
      <c r="AU5" s="73"/>
      <c r="AV5" s="73"/>
      <c r="AW5" s="73" t="s">
        <v>65</v>
      </c>
      <c r="AX5" s="73"/>
      <c r="AY5" s="73"/>
      <c r="AZ5" s="73"/>
      <c r="BA5" s="73"/>
      <c r="BB5" s="73"/>
      <c r="BC5" s="73"/>
      <c r="BD5" s="73" t="s">
        <v>66</v>
      </c>
      <c r="BE5" s="73"/>
      <c r="BF5" s="73"/>
      <c r="BG5" s="73"/>
      <c r="BH5" s="73"/>
      <c r="BI5" s="73"/>
      <c r="BJ5" s="73"/>
    </row>
    <row r="6" spans="1:62" ht="1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 x14ac:dyDescent="0.25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 x14ac:dyDescent="0.25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436890.99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397945.78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38945.209999999963</v>
      </c>
      <c r="AQ10" s="71"/>
      <c r="AR10" s="71"/>
      <c r="AS10" s="71"/>
      <c r="AT10" s="71"/>
      <c r="AU10" s="71"/>
      <c r="AV10" s="71"/>
      <c r="AW10" s="71">
        <f>SUM(AW11:BC13)</f>
        <v>1751632.58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x14ac:dyDescent="0.25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436890.99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397945.78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38945.209999999963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1751632.58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 x14ac:dyDescent="0.25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 x14ac:dyDescent="0.25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 x14ac:dyDescent="0.25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31106070.079999998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31106070.079999998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 x14ac:dyDescent="0.25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31106070.079999998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31106070.079999998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 x14ac:dyDescent="0.25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 x14ac:dyDescent="0.25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 x14ac:dyDescent="0.25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695258.72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-74484.92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 x14ac:dyDescent="0.3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32238219.789999999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397945.78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31070530.369999997</v>
      </c>
      <c r="AQ19" s="64"/>
      <c r="AR19" s="64"/>
      <c r="AS19" s="64"/>
      <c r="AT19" s="64"/>
      <c r="AU19" s="64"/>
      <c r="AV19" s="64"/>
      <c r="AW19" s="64">
        <f t="shared" ref="AW19" si="4">AW10+AW18+AW14</f>
        <v>1751632.58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 x14ac:dyDescent="0.3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 x14ac:dyDescent="0.25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 x14ac:dyDescent="0.25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 x14ac:dyDescent="0.25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 x14ac:dyDescent="0.25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 x14ac:dyDescent="0.3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8" t="s">
        <v>68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 x14ac:dyDescent="0.25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 x14ac:dyDescent="0.25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 x14ac:dyDescent="0.25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 x14ac:dyDescent="0.25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 x14ac:dyDescent="0.25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 x14ac:dyDescent="0.3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174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 x14ac:dyDescent="0.25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 x14ac:dyDescent="0.25">
      <c r="D54" s="91" t="s">
        <v>56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 x14ac:dyDescent="0.25"/>
  </sheetData>
  <sheetProtection algorithmName="SHA-512" hashValue="PqaA2FQQloBzE/pqzpVQLeW9yrpJFl6ZjkLP+yrjq6EiVPHHi1eJfzIkPA5IS2/aBG+7aoM9jAKCGAt2Ir0VkQ==" saltValue="UmWLeZ6y2ncMtgvIE2v7Hw==" spinCount="100000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tabSelected="1" workbookViewId="0">
      <selection activeCell="W15" sqref="W15:AB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32522957.760000002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43103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 x14ac:dyDescent="0.25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50405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436890.99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31106070.079999998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 x14ac:dyDescent="0.25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 x14ac:dyDescent="0.25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 x14ac:dyDescent="0.25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 x14ac:dyDescent="0.25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 x14ac:dyDescent="0.25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33971.910000000003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173341.41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 x14ac:dyDescent="0.25">
      <c r="A14" s="106" t="s">
        <v>27</v>
      </c>
      <c r="B14" s="107"/>
      <c r="C14" s="107"/>
      <c r="D14" s="108"/>
      <c r="E14" s="109">
        <v>0</v>
      </c>
      <c r="F14" s="110"/>
      <c r="G14" s="110"/>
      <c r="H14" s="110"/>
      <c r="I14" s="110"/>
      <c r="J14" s="111"/>
      <c r="K14" s="109">
        <v>34396.550000000003</v>
      </c>
      <c r="L14" s="110"/>
      <c r="M14" s="110"/>
      <c r="N14" s="110"/>
      <c r="O14" s="110"/>
      <c r="P14" s="111"/>
      <c r="Q14" s="109">
        <v>0</v>
      </c>
      <c r="R14" s="110"/>
      <c r="S14" s="110"/>
      <c r="T14" s="110"/>
      <c r="U14" s="110"/>
      <c r="V14" s="111"/>
      <c r="W14" s="109">
        <v>140892.44</v>
      </c>
      <c r="X14" s="110"/>
      <c r="Y14" s="110"/>
      <c r="Z14" s="110"/>
      <c r="AA14" s="110"/>
      <c r="AB14" s="111"/>
      <c r="AC14" s="109">
        <v>0</v>
      </c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 x14ac:dyDescent="0.25">
      <c r="A15" s="106" t="s">
        <v>28</v>
      </c>
      <c r="B15" s="107"/>
      <c r="C15" s="107"/>
      <c r="D15" s="108"/>
      <c r="E15" s="109">
        <v>0</v>
      </c>
      <c r="F15" s="110"/>
      <c r="G15" s="110"/>
      <c r="H15" s="110"/>
      <c r="I15" s="110"/>
      <c r="J15" s="111"/>
      <c r="K15" s="109">
        <v>34826.51</v>
      </c>
      <c r="L15" s="110"/>
      <c r="M15" s="110"/>
      <c r="N15" s="110"/>
      <c r="O15" s="110"/>
      <c r="P15" s="111"/>
      <c r="Q15" s="109">
        <v>0</v>
      </c>
      <c r="R15" s="110"/>
      <c r="S15" s="110"/>
      <c r="T15" s="110"/>
      <c r="U15" s="110"/>
      <c r="V15" s="111"/>
      <c r="W15" s="109">
        <v>151930.48000000001</v>
      </c>
      <c r="X15" s="110"/>
      <c r="Y15" s="110"/>
      <c r="Z15" s="110"/>
      <c r="AA15" s="110"/>
      <c r="AB15" s="111"/>
      <c r="AC15" s="109">
        <v>0</v>
      </c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 x14ac:dyDescent="0.25">
      <c r="A16" s="106" t="s">
        <v>29</v>
      </c>
      <c r="B16" s="107"/>
      <c r="C16" s="107"/>
      <c r="D16" s="108"/>
      <c r="E16" s="109">
        <v>0</v>
      </c>
      <c r="F16" s="110"/>
      <c r="G16" s="110"/>
      <c r="H16" s="110"/>
      <c r="I16" s="110"/>
      <c r="J16" s="111"/>
      <c r="K16" s="109">
        <v>35261.839999999997</v>
      </c>
      <c r="L16" s="110"/>
      <c r="M16" s="110"/>
      <c r="N16" s="110"/>
      <c r="O16" s="110"/>
      <c r="P16" s="111"/>
      <c r="Q16" s="109">
        <v>0</v>
      </c>
      <c r="R16" s="110"/>
      <c r="S16" s="110"/>
      <c r="T16" s="110"/>
      <c r="U16" s="110"/>
      <c r="V16" s="111"/>
      <c r="W16" s="109">
        <v>151827.87</v>
      </c>
      <c r="X16" s="110"/>
      <c r="Y16" s="110"/>
      <c r="Z16" s="110"/>
      <c r="AA16" s="110"/>
      <c r="AB16" s="111"/>
      <c r="AC16" s="109">
        <v>0</v>
      </c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 x14ac:dyDescent="0.25">
      <c r="A17" s="106" t="s">
        <v>30</v>
      </c>
      <c r="B17" s="107"/>
      <c r="C17" s="107"/>
      <c r="D17" s="108"/>
      <c r="E17" s="109">
        <v>0</v>
      </c>
      <c r="F17" s="110"/>
      <c r="G17" s="110"/>
      <c r="H17" s="110"/>
      <c r="I17" s="110"/>
      <c r="J17" s="111"/>
      <c r="K17" s="109">
        <v>35702.620000000003</v>
      </c>
      <c r="L17" s="110"/>
      <c r="M17" s="110"/>
      <c r="N17" s="110"/>
      <c r="O17" s="110"/>
      <c r="P17" s="111"/>
      <c r="Q17" s="109">
        <v>0</v>
      </c>
      <c r="R17" s="110"/>
      <c r="S17" s="110"/>
      <c r="T17" s="110"/>
      <c r="U17" s="110"/>
      <c r="V17" s="111"/>
      <c r="W17" s="109">
        <v>156604.66</v>
      </c>
      <c r="X17" s="110"/>
      <c r="Y17" s="110"/>
      <c r="Z17" s="110"/>
      <c r="AA17" s="110"/>
      <c r="AB17" s="111"/>
      <c r="AC17" s="109">
        <v>0</v>
      </c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 x14ac:dyDescent="0.25">
      <c r="A18" s="106" t="s">
        <v>31</v>
      </c>
      <c r="B18" s="107"/>
      <c r="C18" s="107"/>
      <c r="D18" s="108"/>
      <c r="E18" s="109">
        <v>0</v>
      </c>
      <c r="F18" s="110"/>
      <c r="G18" s="110"/>
      <c r="H18" s="110"/>
      <c r="I18" s="110"/>
      <c r="J18" s="111"/>
      <c r="K18" s="109">
        <v>36148.9</v>
      </c>
      <c r="L18" s="110"/>
      <c r="M18" s="110"/>
      <c r="N18" s="110"/>
      <c r="O18" s="110"/>
      <c r="P18" s="111"/>
      <c r="Q18" s="109">
        <v>0</v>
      </c>
      <c r="R18" s="110"/>
      <c r="S18" s="110"/>
      <c r="T18" s="110"/>
      <c r="U18" s="110"/>
      <c r="V18" s="111"/>
      <c r="W18" s="109">
        <v>151485.17000000001</v>
      </c>
      <c r="X18" s="110"/>
      <c r="Y18" s="110"/>
      <c r="Z18" s="110"/>
      <c r="AA18" s="110"/>
      <c r="AB18" s="111"/>
      <c r="AC18" s="109">
        <v>0</v>
      </c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 x14ac:dyDescent="0.25">
      <c r="A19" s="106" t="s">
        <v>32</v>
      </c>
      <c r="B19" s="107"/>
      <c r="C19" s="107"/>
      <c r="D19" s="108"/>
      <c r="E19" s="109">
        <v>0</v>
      </c>
      <c r="F19" s="110"/>
      <c r="G19" s="110"/>
      <c r="H19" s="110"/>
      <c r="I19" s="110"/>
      <c r="J19" s="111"/>
      <c r="K19" s="109">
        <v>36601.760000000002</v>
      </c>
      <c r="L19" s="110"/>
      <c r="M19" s="110"/>
      <c r="N19" s="110"/>
      <c r="O19" s="110"/>
      <c r="P19" s="111"/>
      <c r="Q19" s="109">
        <v>0</v>
      </c>
      <c r="R19" s="110"/>
      <c r="S19" s="110"/>
      <c r="T19" s="110"/>
      <c r="U19" s="110"/>
      <c r="V19" s="111"/>
      <c r="W19" s="109">
        <v>173478.46</v>
      </c>
      <c r="X19" s="110"/>
      <c r="Y19" s="110"/>
      <c r="Z19" s="110"/>
      <c r="AA19" s="110"/>
      <c r="AB19" s="111"/>
      <c r="AC19" s="109">
        <v>0</v>
      </c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 x14ac:dyDescent="0.25">
      <c r="A20" s="106" t="s">
        <v>33</v>
      </c>
      <c r="B20" s="107"/>
      <c r="C20" s="107"/>
      <c r="D20" s="108"/>
      <c r="E20" s="109">
        <v>0</v>
      </c>
      <c r="F20" s="110"/>
      <c r="G20" s="110"/>
      <c r="H20" s="110"/>
      <c r="I20" s="110"/>
      <c r="J20" s="111"/>
      <c r="K20" s="109">
        <v>37058.269999999997</v>
      </c>
      <c r="L20" s="110"/>
      <c r="M20" s="110"/>
      <c r="N20" s="110"/>
      <c r="O20" s="110"/>
      <c r="P20" s="111"/>
      <c r="Q20" s="109">
        <v>0</v>
      </c>
      <c r="R20" s="110"/>
      <c r="S20" s="110"/>
      <c r="T20" s="110"/>
      <c r="U20" s="110"/>
      <c r="V20" s="111"/>
      <c r="W20" s="109">
        <v>151874.35</v>
      </c>
      <c r="X20" s="110"/>
      <c r="Y20" s="110"/>
      <c r="Z20" s="110"/>
      <c r="AA20" s="110"/>
      <c r="AB20" s="111"/>
      <c r="AC20" s="109">
        <v>0</v>
      </c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 x14ac:dyDescent="0.25">
      <c r="A21" s="106" t="s">
        <v>34</v>
      </c>
      <c r="B21" s="107"/>
      <c r="C21" s="107"/>
      <c r="D21" s="108"/>
      <c r="E21" s="109">
        <v>0</v>
      </c>
      <c r="F21" s="110"/>
      <c r="G21" s="110"/>
      <c r="H21" s="110"/>
      <c r="I21" s="110"/>
      <c r="J21" s="111"/>
      <c r="K21" s="109">
        <v>37521.5</v>
      </c>
      <c r="L21" s="110"/>
      <c r="M21" s="110"/>
      <c r="N21" s="110"/>
      <c r="O21" s="110"/>
      <c r="P21" s="111"/>
      <c r="Q21" s="109">
        <v>0</v>
      </c>
      <c r="R21" s="110"/>
      <c r="S21" s="110"/>
      <c r="T21" s="110"/>
      <c r="U21" s="110"/>
      <c r="V21" s="111"/>
      <c r="W21" s="109">
        <v>163067.75</v>
      </c>
      <c r="X21" s="110"/>
      <c r="Y21" s="110"/>
      <c r="Z21" s="110"/>
      <c r="AA21" s="110"/>
      <c r="AB21" s="111"/>
      <c r="AC21" s="109">
        <v>0</v>
      </c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 x14ac:dyDescent="0.25">
      <c r="A22" s="106" t="s">
        <v>35</v>
      </c>
      <c r="B22" s="107"/>
      <c r="C22" s="107"/>
      <c r="D22" s="108"/>
      <c r="E22" s="109">
        <v>0</v>
      </c>
      <c r="F22" s="110"/>
      <c r="G22" s="110"/>
      <c r="H22" s="110"/>
      <c r="I22" s="110"/>
      <c r="J22" s="111"/>
      <c r="K22" s="109">
        <v>37990.519999999997</v>
      </c>
      <c r="L22" s="110"/>
      <c r="M22" s="110"/>
      <c r="N22" s="110"/>
      <c r="O22" s="110"/>
      <c r="P22" s="111"/>
      <c r="Q22" s="109">
        <v>0</v>
      </c>
      <c r="R22" s="110"/>
      <c r="S22" s="110"/>
      <c r="T22" s="110"/>
      <c r="U22" s="110"/>
      <c r="V22" s="111"/>
      <c r="W22" s="109">
        <v>173694.07</v>
      </c>
      <c r="X22" s="110"/>
      <c r="Y22" s="110"/>
      <c r="Z22" s="110"/>
      <c r="AA22" s="110"/>
      <c r="AB22" s="111"/>
      <c r="AC22" s="109">
        <v>0</v>
      </c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 x14ac:dyDescent="0.25">
      <c r="A23" s="106" t="s">
        <v>36</v>
      </c>
      <c r="B23" s="107"/>
      <c r="C23" s="107"/>
      <c r="D23" s="108"/>
      <c r="E23" s="109">
        <v>0</v>
      </c>
      <c r="F23" s="110"/>
      <c r="G23" s="110"/>
      <c r="H23" s="110"/>
      <c r="I23" s="110"/>
      <c r="J23" s="111"/>
      <c r="K23" s="109">
        <v>38465.4</v>
      </c>
      <c r="L23" s="110"/>
      <c r="M23" s="110"/>
      <c r="N23" s="110"/>
      <c r="O23" s="110"/>
      <c r="P23" s="111"/>
      <c r="Q23" s="109">
        <v>0</v>
      </c>
      <c r="R23" s="110"/>
      <c r="S23" s="110"/>
      <c r="T23" s="110"/>
      <c r="U23" s="110"/>
      <c r="V23" s="111"/>
      <c r="W23" s="109">
        <v>163435.92000000001</v>
      </c>
      <c r="X23" s="110"/>
      <c r="Y23" s="110"/>
      <c r="Z23" s="110"/>
      <c r="AA23" s="110"/>
      <c r="AB23" s="111"/>
      <c r="AC23" s="109">
        <v>0</v>
      </c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 x14ac:dyDescent="0.25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 x14ac:dyDescent="0.25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397945.78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1751632.58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ArJ5dNsZwYwNrEmb+cnSZp/irLBO+VRd2Ye1m6MbI9t1Rln0xV3s+sDlsyEdzfe2aKI0z6CbkDP58BE7OJuM1Q==" saltValue="EQMPtkBLKtO1vYAYHceoc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5" t="s">
        <v>88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 x14ac:dyDescent="0.25">
      <c r="A2" s="75" t="s">
        <v>59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 x14ac:dyDescent="0.25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8">
        <f>SUM(BL12:BQ14)</f>
        <v>0</v>
      </c>
      <c r="BM11" s="168"/>
      <c r="BN11" s="168"/>
      <c r="BO11" s="168"/>
      <c r="BP11" s="168"/>
      <c r="BQ11" s="168"/>
    </row>
    <row r="12" spans="1:69" x14ac:dyDescent="0.25">
      <c r="A12" s="22"/>
      <c r="B12" s="22" t="s">
        <v>18</v>
      </c>
      <c r="C12" s="170" t="s">
        <v>96</v>
      </c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61">
        <v>44197</v>
      </c>
      <c r="O12" s="162"/>
      <c r="P12" s="162"/>
      <c r="Q12" s="162"/>
      <c r="R12" s="162"/>
      <c r="S12" s="161">
        <v>44197</v>
      </c>
      <c r="T12" s="162"/>
      <c r="U12" s="162"/>
      <c r="V12" s="162"/>
      <c r="W12" s="162"/>
      <c r="X12" s="161">
        <v>44197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44197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 x14ac:dyDescent="0.25">
      <c r="A13" s="22"/>
      <c r="B13" s="22" t="s">
        <v>19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 x14ac:dyDescent="0.25">
      <c r="A14" s="22"/>
      <c r="B14" s="22" t="s">
        <v>20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 x14ac:dyDescent="0.25">
      <c r="A15" s="166" t="s">
        <v>57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7">
        <f>SUM(AC16:AH18)</f>
        <v>0</v>
      </c>
      <c r="AD15" s="167"/>
      <c r="AE15" s="167"/>
      <c r="AF15" s="167"/>
      <c r="AG15" s="167"/>
      <c r="AH15" s="167"/>
      <c r="AI15" s="72"/>
      <c r="AJ15" s="72"/>
      <c r="AK15" s="72"/>
      <c r="AL15" s="72"/>
      <c r="AM15" s="72"/>
      <c r="AN15" s="167">
        <f>SUM(AN16:AS18)</f>
        <v>0</v>
      </c>
      <c r="AO15" s="167"/>
      <c r="AP15" s="167"/>
      <c r="AQ15" s="167"/>
      <c r="AR15" s="167"/>
      <c r="AS15" s="167"/>
      <c r="AT15" s="167">
        <f>SUM(AT16:AY18)</f>
        <v>0</v>
      </c>
      <c r="AU15" s="167"/>
      <c r="AV15" s="167"/>
      <c r="AW15" s="167"/>
      <c r="AX15" s="167"/>
      <c r="AY15" s="167"/>
      <c r="AZ15" s="167">
        <f>SUM(AZ16:BE18)</f>
        <v>0</v>
      </c>
      <c r="BA15" s="167"/>
      <c r="BB15" s="167"/>
      <c r="BC15" s="167"/>
      <c r="BD15" s="167"/>
      <c r="BE15" s="167"/>
      <c r="BF15" s="167">
        <f>SUM(BF16:BK18)</f>
        <v>0</v>
      </c>
      <c r="BG15" s="167"/>
      <c r="BH15" s="167"/>
      <c r="BI15" s="167"/>
      <c r="BJ15" s="167"/>
      <c r="BK15" s="167"/>
      <c r="BL15" s="168">
        <f>SUM(BL16:BQ18)</f>
        <v>0</v>
      </c>
      <c r="BM15" s="168"/>
      <c r="BN15" s="168"/>
      <c r="BO15" s="168"/>
      <c r="BP15" s="168"/>
      <c r="BQ15" s="168"/>
    </row>
    <row r="16" spans="1:69" x14ac:dyDescent="0.25">
      <c r="A16" s="22"/>
      <c r="B16" s="22" t="s">
        <v>18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 x14ac:dyDescent="0.25">
      <c r="A17" s="22"/>
      <c r="B17" s="22" t="s">
        <v>19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 x14ac:dyDescent="0.25">
      <c r="A18" s="13"/>
      <c r="B18" s="13" t="s">
        <v>20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9"/>
      <c r="AD18" s="169"/>
      <c r="AE18" s="169"/>
      <c r="AF18" s="169"/>
      <c r="AG18" s="169"/>
      <c r="AH18" s="169"/>
      <c r="AI18" s="161"/>
      <c r="AJ18" s="162"/>
      <c r="AK18" s="162"/>
      <c r="AL18" s="162"/>
      <c r="AM18" s="162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 x14ac:dyDescent="0.3">
      <c r="A19" s="173" t="s">
        <v>54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64">
        <f>AC11+AC15</f>
        <v>0</v>
      </c>
      <c r="AD19" s="64"/>
      <c r="AE19" s="64"/>
      <c r="AF19" s="64"/>
      <c r="AG19" s="64"/>
      <c r="AH19" s="64"/>
      <c r="AI19" s="171"/>
      <c r="AJ19" s="171"/>
      <c r="AK19" s="171"/>
      <c r="AL19" s="171"/>
      <c r="AM19" s="171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75" t="s">
        <v>92</v>
      </c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5" t="s">
        <v>56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U25" s="172" t="s">
        <v>95</v>
      </c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 x14ac:dyDescent="0.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 x14ac:dyDescent="0.25"/>
  </sheetData>
  <sheetProtection algorithmName="SHA-512" hashValue="x23uqyi6LopTurNR9VwrRFAnXDGjEo8LpX3oZ/8ydjcQH5bMAboFFD/dTy270/NSQYuy7ny/lP8ap1sqembxDQ==" saltValue="Wat8YnFo051gu4pU2O5kzQ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Administrador</cp:lastModifiedBy>
  <cp:lastPrinted>2020-01-24T17:39:09Z</cp:lastPrinted>
  <dcterms:created xsi:type="dcterms:W3CDTF">2013-07-10T14:16:12Z</dcterms:created>
  <dcterms:modified xsi:type="dcterms:W3CDTF">2021-12-14T16:22:48Z</dcterms:modified>
</cp:coreProperties>
</file>